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1_OBSZAR PRACOWNIKÓW NZ\02_FZB\Sekcja_budowlana\B. Rzepka\Postępowania\Rydułtowy\502500465 Modernizacja rurociągu odprowadzającego wody dołowe do stawu - Rydułtowy\SWZ\Do ogłoszenia\"/>
    </mc:Choice>
  </mc:AlternateContent>
  <xr:revisionPtr revIDLastSave="0" documentId="13_ncr:1_{22FD7B1D-AE0F-4892-A45C-40B6E777C8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Hlk215570316" localSheetId="0">Arkusz1!$C$9</definedName>
    <definedName name="_Hlk215570342" localSheetId="0">Arkusz1!$C$11</definedName>
    <definedName name="_Hlk215570395" localSheetId="0">Arkusz1!$C$15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7" i="1" l="1"/>
  <c r="L17" i="1"/>
  <c r="K17" i="1"/>
  <c r="J17" i="1"/>
  <c r="H17" i="1"/>
  <c r="I17" i="1"/>
  <c r="P17" i="1"/>
  <c r="G17" i="1"/>
  <c r="F17" i="1"/>
  <c r="E17" i="1"/>
  <c r="D17" i="1"/>
</calcChain>
</file>

<file path=xl/sharedStrings.xml><?xml version="1.0" encoding="utf-8"?>
<sst xmlns="http://schemas.openxmlformats.org/spreadsheetml/2006/main" count="18" uniqueCount="18">
  <si>
    <t>Razem:</t>
  </si>
  <si>
    <r>
      <t xml:space="preserve">1.
</t>
    </r>
    <r>
      <rPr>
        <b/>
        <sz val="11"/>
        <color theme="1"/>
        <rFont val="Calibri"/>
        <family val="2"/>
        <charset val="238"/>
        <scheme val="minor"/>
      </rPr>
      <t>Lp.</t>
    </r>
  </si>
  <si>
    <r>
      <t xml:space="preserve">2.
</t>
    </r>
    <r>
      <rPr>
        <b/>
        <sz val="11"/>
        <color theme="1"/>
        <rFont val="Calibri"/>
        <family val="2"/>
        <charset val="238"/>
        <scheme val="minor"/>
      </rPr>
      <t>Nazwa etapu</t>
    </r>
  </si>
  <si>
    <r>
      <t xml:space="preserve">3.
</t>
    </r>
    <r>
      <rPr>
        <b/>
        <sz val="11"/>
        <color theme="1"/>
        <rFont val="Calibri"/>
        <family val="2"/>
        <charset val="238"/>
        <scheme val="minor"/>
      </rPr>
      <t>Wartość</t>
    </r>
  </si>
  <si>
    <r>
      <t xml:space="preserve">4.
</t>
    </r>
    <r>
      <rPr>
        <b/>
        <sz val="11"/>
        <color theme="1"/>
        <rFont val="Calibri"/>
        <family val="2"/>
        <charset val="238"/>
        <scheme val="minor"/>
      </rPr>
      <t>Termin realizacji w miesiącach</t>
    </r>
  </si>
  <si>
    <t>Opracowanie dokumentacji projektowej wg. obowiązujących przepisów, uzyskanie niezbędnych opinii, uzgodnień i zezwoleń oraz ostatecznej decyzji zatwierdzającej dokumentację projektową na wykonanie przedmiotowej inwestycji (OUG Rybnik).</t>
  </si>
  <si>
    <t>Prowadzenie dokumentacji budowy wynikającej z ustawy prawo budowlane (opracowanie projektu technicznego, prowadzenie dziennika budowy itp.)</t>
  </si>
  <si>
    <t>Dostosowanie istniejącej studni zasilającej oraz terenu do wymiany zasuw na nowe zasuwy zgodnie z projektem</t>
  </si>
  <si>
    <t>Wymiana istniejących zasuw Ø 300 – 2 sztuki, zasuwy Ø 500 – 1 sztuka na nowe zasuwy klinowe PN 16 ręczne oraz zasuwę Ø 500 – 1 sztuka na rurociągu PVC  na zasuwę klinową PN 16 ręczną zabudowane na rurociągach wód dołowych w  studni zasilającej oraz za studnią w celu regulacji przepływu wody dołowej oraz możliwości wyłączenia z ruchu osadnika wód dołowych o poj. 14 258m3  na czas wykonania remontu, czyszczenia</t>
  </si>
  <si>
    <t>Wykonanie wykopu liniowego w rejonie istniejącego rurociągu stalowego Ø 400 odwadniającego osadnik wód dołowych o poj. 14 258m3  zgodnie z projektem</t>
  </si>
  <si>
    <t>Wykonanie nowych studni rewizyjnych na załamaniach nowego rurociągu 2szt. oraz do zabudowy nowej zasuwy klinowej PN 16  Ø 500 ręcznej zgodnie z projektem</t>
  </si>
  <si>
    <t>Zabudowa nowego rurociągu Ø 500 PE na odcinku od mnicha na osadniku o poj. 14 258m3  do stawu nr 2 o długości ok. 200m zgodnie z projektem.</t>
  </si>
  <si>
    <t>Demontaż istniejącego rurociągu wody dołowej z osadnika wód dołowych na odcinku od mnicha  osadnika o poj. 14 258m3  w miejscach kolizji  na długości ok. 50m.</t>
  </si>
  <si>
    <t>Wykonanie niezbędnych prac ziemnych po zabudowie, niwelacja i uporządkowanie terenu.</t>
  </si>
  <si>
    <t>Wykonanie dokumentacji powykonawczej wg. obowiązujących przepisów.</t>
  </si>
  <si>
    <t>Montaż nowej zasuwy klinowej PN 16 Ø 500 ręcznej na nowym rurociągu  Ø 500 PE  w celu regulacji przepływu wody dołowej z osadnika o poj. 14 258m3  do stawu nr 2.</t>
  </si>
  <si>
    <r>
      <rPr>
        <sz val="11"/>
        <color theme="1"/>
        <rFont val="Calibri"/>
        <family val="2"/>
        <charset val="238"/>
        <scheme val="minor"/>
      </rPr>
      <t>5.</t>
    </r>
    <r>
      <rPr>
        <sz val="9"/>
        <color theme="1"/>
        <rFont val="Calibri"/>
        <family val="2"/>
        <charset val="238"/>
        <scheme val="minor"/>
      </rPr>
      <t xml:space="preserve">
Procentowy [%] udział zakresu rzeczowego
</t>
    </r>
  </si>
  <si>
    <t>Załącznik nr 1b do SWZ - Harmonogram rzeczowo-finansowy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</si>
</sst>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0" fillId="0" borderId="5" xfId="0" applyNumberFormat="1" applyBorder="1" applyAlignment="1">
      <alignment vertical="center"/>
    </xf>
    <xf numFmtId="164" fontId="0" fillId="0" borderId="3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9" fontId="0" fillId="0" borderId="8" xfId="1" applyFont="1" applyBorder="1" applyAlignment="1">
      <alignment horizontal="center" vertical="center"/>
    </xf>
    <xf numFmtId="9" fontId="0" fillId="0" borderId="10" xfId="1" applyFont="1" applyBorder="1" applyAlignment="1">
      <alignment horizontal="center" vertical="center"/>
    </xf>
    <xf numFmtId="164" fontId="0" fillId="0" borderId="8" xfId="0" applyNumberFormat="1" applyBorder="1" applyAlignment="1">
      <alignment horizontal="right" vertical="center"/>
    </xf>
    <xf numFmtId="164" fontId="0" fillId="0" borderId="10" xfId="0" applyNumberFormat="1" applyBorder="1" applyAlignment="1">
      <alignment horizontal="right" vertical="center"/>
    </xf>
    <xf numFmtId="164" fontId="0" fillId="0" borderId="9" xfId="0" applyNumberFormat="1" applyBorder="1" applyAlignment="1">
      <alignment horizontal="right" vertical="center"/>
    </xf>
    <xf numFmtId="164" fontId="0" fillId="0" borderId="6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9" fontId="0" fillId="0" borderId="9" xfId="1" applyFont="1" applyBorder="1" applyAlignment="1">
      <alignment horizontal="center" vertical="center"/>
    </xf>
    <xf numFmtId="0" fontId="0" fillId="2" borderId="2" xfId="0" applyFill="1" applyBorder="1"/>
    <xf numFmtId="0" fontId="0" fillId="2" borderId="2" xfId="0" applyFill="1" applyBorder="1" applyAlignment="1">
      <alignment horizontal="right" vertical="center"/>
    </xf>
    <xf numFmtId="164" fontId="0" fillId="2" borderId="2" xfId="0" applyNumberFormat="1" applyFill="1" applyBorder="1" applyAlignment="1">
      <alignment horizontal="right" vertical="center"/>
    </xf>
    <xf numFmtId="164" fontId="0" fillId="2" borderId="13" xfId="0" applyNumberFormat="1" applyFill="1" applyBorder="1" applyAlignment="1">
      <alignment vertical="center"/>
    </xf>
    <xf numFmtId="164" fontId="0" fillId="2" borderId="14" xfId="0" applyNumberFormat="1" applyFill="1" applyBorder="1" applyAlignment="1">
      <alignment vertical="center"/>
    </xf>
    <xf numFmtId="9" fontId="0" fillId="2" borderId="2" xfId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5" fillId="0" borderId="0" xfId="0" applyFont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7"/>
  <sheetViews>
    <sheetView tabSelected="1" workbookViewId="0">
      <selection activeCell="B4" sqref="B4:Q17"/>
    </sheetView>
  </sheetViews>
  <sheetFormatPr defaultRowHeight="15" x14ac:dyDescent="0.25"/>
  <cols>
    <col min="2" max="2" width="5" customWidth="1"/>
    <col min="3" max="3" width="35.140625" customWidth="1"/>
    <col min="4" max="4" width="11.28515625" customWidth="1"/>
    <col min="8" max="16" width="9" customWidth="1"/>
    <col min="17" max="17" width="12.5703125" customWidth="1"/>
  </cols>
  <sheetData>
    <row r="1" spans="2:17" ht="15.75" x14ac:dyDescent="0.25">
      <c r="B1" s="28" t="s">
        <v>17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3" spans="2:17" ht="15.75" thickBot="1" x14ac:dyDescent="0.3"/>
    <row r="4" spans="2:17" ht="35.450000000000003" customHeight="1" x14ac:dyDescent="0.25">
      <c r="B4" s="32" t="s">
        <v>1</v>
      </c>
      <c r="C4" s="32" t="s">
        <v>2</v>
      </c>
      <c r="D4" s="32" t="s">
        <v>3</v>
      </c>
      <c r="E4" s="29" t="s">
        <v>4</v>
      </c>
      <c r="F4" s="30"/>
      <c r="G4" s="30"/>
      <c r="H4" s="30"/>
      <c r="I4" s="30"/>
      <c r="J4" s="31"/>
      <c r="K4" s="31"/>
      <c r="L4" s="31"/>
      <c r="M4" s="31"/>
      <c r="N4" s="31"/>
      <c r="O4" s="31"/>
      <c r="P4" s="31"/>
      <c r="Q4" s="34" t="s">
        <v>16</v>
      </c>
    </row>
    <row r="5" spans="2:17" ht="29.85" customHeight="1" thickBot="1" x14ac:dyDescent="0.3">
      <c r="B5" s="33"/>
      <c r="C5" s="33"/>
      <c r="D5" s="33"/>
      <c r="E5" s="22">
        <v>1</v>
      </c>
      <c r="F5" s="23">
        <v>2</v>
      </c>
      <c r="G5" s="23">
        <v>3</v>
      </c>
      <c r="H5" s="23">
        <v>4</v>
      </c>
      <c r="I5" s="23">
        <v>5</v>
      </c>
      <c r="J5" s="24">
        <v>6</v>
      </c>
      <c r="K5" s="24">
        <v>7</v>
      </c>
      <c r="L5" s="24">
        <v>8</v>
      </c>
      <c r="M5" s="24">
        <v>9</v>
      </c>
      <c r="N5" s="24">
        <v>10</v>
      </c>
      <c r="O5" s="24">
        <v>11</v>
      </c>
      <c r="P5" s="24">
        <v>12</v>
      </c>
      <c r="Q5" s="35"/>
    </row>
    <row r="6" spans="2:17" ht="86.25" customHeight="1" x14ac:dyDescent="0.25">
      <c r="B6" s="2">
        <v>1</v>
      </c>
      <c r="C6" s="25" t="s">
        <v>5</v>
      </c>
      <c r="D6" s="10"/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8">
        <v>0.06</v>
      </c>
    </row>
    <row r="7" spans="2:17" ht="58.5" customHeight="1" x14ac:dyDescent="0.25">
      <c r="B7" s="3">
        <v>2</v>
      </c>
      <c r="C7" s="26" t="s">
        <v>6</v>
      </c>
      <c r="D7" s="11"/>
      <c r="E7" s="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9">
        <v>0.05</v>
      </c>
    </row>
    <row r="8" spans="2:17" ht="43.5" customHeight="1" x14ac:dyDescent="0.25">
      <c r="B8" s="3">
        <v>3</v>
      </c>
      <c r="C8" s="26" t="s">
        <v>7</v>
      </c>
      <c r="D8" s="11"/>
      <c r="E8" s="6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9">
        <v>0.02</v>
      </c>
    </row>
    <row r="9" spans="2:17" ht="147.75" customHeight="1" x14ac:dyDescent="0.25">
      <c r="B9" s="3">
        <v>4</v>
      </c>
      <c r="C9" s="26" t="s">
        <v>8</v>
      </c>
      <c r="D9" s="11"/>
      <c r="E9" s="6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9">
        <v>0.13</v>
      </c>
    </row>
    <row r="10" spans="2:17" ht="58.5" customHeight="1" x14ac:dyDescent="0.25">
      <c r="B10" s="3">
        <v>5</v>
      </c>
      <c r="C10" s="26" t="s">
        <v>9</v>
      </c>
      <c r="D10" s="11"/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9">
        <v>0.1</v>
      </c>
    </row>
    <row r="11" spans="2:17" ht="60" customHeight="1" x14ac:dyDescent="0.25">
      <c r="B11" s="3">
        <v>6</v>
      </c>
      <c r="C11" s="26" t="s">
        <v>10</v>
      </c>
      <c r="D11" s="11"/>
      <c r="E11" s="6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9">
        <v>0.08</v>
      </c>
    </row>
    <row r="12" spans="2:17" ht="57" customHeight="1" x14ac:dyDescent="0.25">
      <c r="B12" s="3">
        <v>7</v>
      </c>
      <c r="C12" s="26" t="s">
        <v>11</v>
      </c>
      <c r="D12" s="11"/>
      <c r="E12" s="6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9">
        <v>0.36</v>
      </c>
    </row>
    <row r="13" spans="2:17" ht="66" customHeight="1" x14ac:dyDescent="0.25">
      <c r="B13" s="3">
        <v>8</v>
      </c>
      <c r="C13" s="26" t="s">
        <v>15</v>
      </c>
      <c r="D13" s="11"/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9">
        <v>0.08</v>
      </c>
    </row>
    <row r="14" spans="2:17" ht="67.5" customHeight="1" x14ac:dyDescent="0.25">
      <c r="B14" s="3">
        <v>9</v>
      </c>
      <c r="C14" s="26" t="s">
        <v>12</v>
      </c>
      <c r="D14" s="11"/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9">
        <v>0.02</v>
      </c>
    </row>
    <row r="15" spans="2:17" ht="38.25" customHeight="1" x14ac:dyDescent="0.25">
      <c r="B15" s="1">
        <v>10</v>
      </c>
      <c r="C15" s="27" t="s">
        <v>13</v>
      </c>
      <c r="D15" s="12"/>
      <c r="E15" s="13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5">
        <v>0.08</v>
      </c>
    </row>
    <row r="16" spans="2:17" ht="30.2" customHeight="1" thickBot="1" x14ac:dyDescent="0.3">
      <c r="B16" s="1">
        <v>11</v>
      </c>
      <c r="C16" s="27" t="s">
        <v>14</v>
      </c>
      <c r="D16" s="12"/>
      <c r="E16" s="13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5">
        <v>0.02</v>
      </c>
    </row>
    <row r="17" spans="2:17" ht="15.75" thickBot="1" x14ac:dyDescent="0.3">
      <c r="B17" s="16"/>
      <c r="C17" s="17" t="s">
        <v>0</v>
      </c>
      <c r="D17" s="18">
        <f t="shared" ref="D17:L17" si="0">SUM(D6:D16)</f>
        <v>0</v>
      </c>
      <c r="E17" s="19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/>
      <c r="N17" s="20"/>
      <c r="O17" s="20"/>
      <c r="P17" s="20">
        <f>SUM(P6:P16)</f>
        <v>0</v>
      </c>
      <c r="Q17" s="21">
        <f>SUM(Q6:Q16)</f>
        <v>1</v>
      </c>
    </row>
  </sheetData>
  <sheetProtection algorithmName="SHA-512" hashValue="vpQR75C1fvKfGMTPltRSUFgXHydv+05frEaVWC9OlT+dnHk0Sdh/BwcJUoxcTWOxeB6UUbgqnnxD7+q5j1/AwA==" saltValue="wPIYbNdyaizLkIvgC2P3Mg==" spinCount="100000" sheet="1" objects="1" scenarios="1" selectLockedCells="1" selectUnlockedCells="1"/>
  <mergeCells count="6">
    <mergeCell ref="Q4:Q5"/>
    <mergeCell ref="B1:O1"/>
    <mergeCell ref="E4:P4"/>
    <mergeCell ref="B4:B5"/>
    <mergeCell ref="C4:C5"/>
    <mergeCell ref="D4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Arkusz1</vt:lpstr>
      <vt:lpstr>Arkusz2</vt:lpstr>
      <vt:lpstr>Arkusz3</vt:lpstr>
      <vt:lpstr>Arkusz1!_Hlk215570316</vt:lpstr>
      <vt:lpstr>Arkusz1!_Hlk215570342</vt:lpstr>
      <vt:lpstr>Arkusz1!_Hlk215570395</vt:lpstr>
    </vt:vector>
  </TitlesOfParts>
  <Company>Atomic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Kowolik</dc:creator>
  <cp:lastModifiedBy>Barbara Rzepka</cp:lastModifiedBy>
  <dcterms:created xsi:type="dcterms:W3CDTF">2026-07-03T07:41:28Z</dcterms:created>
  <dcterms:modified xsi:type="dcterms:W3CDTF">2026-08-11T06:47:29Z</dcterms:modified>
</cp:coreProperties>
</file>